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16" activeTab="1"/>
  </bookViews>
  <sheets>
    <sheet name="Info" sheetId="1" r:id="rId1"/>
    <sheet name="Meldung" sheetId="2" r:id="rId2"/>
    <sheet name="Rechnung" sheetId="3" r:id="rId3"/>
  </sheets>
  <definedNames>
    <definedName name="_xlnm.Print_Area" localSheetId="0">'Info'!$B$2:$O$8</definedName>
    <definedName name="_xlnm.Print_Area" localSheetId="1">'Meldung'!$B$2:$L$46</definedName>
    <definedName name="_xlnm.Print_Area" localSheetId="2">'Rechnung'!$B$2:$F$44</definedName>
  </definedNames>
  <calcPr fullCalcOnLoad="1"/>
</workbook>
</file>

<file path=xl/sharedStrings.xml><?xml version="1.0" encoding="utf-8"?>
<sst xmlns="http://schemas.openxmlformats.org/spreadsheetml/2006/main" count="89" uniqueCount="49">
  <si>
    <t>Nr.</t>
  </si>
  <si>
    <t>Vorname</t>
  </si>
  <si>
    <t>Nachname</t>
  </si>
  <si>
    <t>m/w</t>
  </si>
  <si>
    <t>Diszplinen</t>
  </si>
  <si>
    <t>Doppel</t>
  </si>
  <si>
    <t>Mixed</t>
  </si>
  <si>
    <t>Partner</t>
  </si>
  <si>
    <t>Meldegeld</t>
  </si>
  <si>
    <t>Ansprechpartner</t>
  </si>
  <si>
    <t>Beschreibung</t>
  </si>
  <si>
    <t>Gebühr</t>
  </si>
  <si>
    <t>Zwischensumme</t>
  </si>
  <si>
    <t>Gesamter Rechnungsbetrag</t>
  </si>
  <si>
    <t>Verein</t>
  </si>
  <si>
    <t>Teilnahme 
Abendveranstaltung</t>
  </si>
  <si>
    <t>Meldegeld je Teilnehmer je Disziplin</t>
  </si>
  <si>
    <t>Gebühr für die Abendveranstaltung</t>
  </si>
  <si>
    <t>Gebührenübersicht:</t>
  </si>
  <si>
    <t>Vereinsdaten:</t>
  </si>
  <si>
    <t>Adresse</t>
  </si>
  <si>
    <t>PLZ / Ort</t>
  </si>
  <si>
    <t>Telefon</t>
  </si>
  <si>
    <t>18273 Güstrow</t>
  </si>
  <si>
    <t>E-Mail</t>
  </si>
  <si>
    <t>Anmeldung der Teilnehmer</t>
  </si>
  <si>
    <t>Anzahl Teilnehmer</t>
  </si>
  <si>
    <t>Empfänger</t>
  </si>
  <si>
    <t>IBAN:</t>
  </si>
  <si>
    <t>BIC:</t>
  </si>
  <si>
    <t>Verwendungszweck:</t>
  </si>
  <si>
    <t>Rechnungsbetrag dankend erhalten!</t>
  </si>
  <si>
    <t>Unterschrift GSC 09 Badminton</t>
  </si>
  <si>
    <t>Güstrow, den</t>
  </si>
  <si>
    <t>Rechnungssteller:</t>
  </si>
  <si>
    <t>Güstrower SC 09 Abt. Badminton</t>
  </si>
  <si>
    <t>Güstrower SC 09 Badminton e.V.</t>
  </si>
  <si>
    <t>DE72 1305 0000 0201 0182 68</t>
  </si>
  <si>
    <t>NOLADE21ROS</t>
  </si>
  <si>
    <t>Fred-Karsten Karl</t>
  </si>
  <si>
    <t>Plauer Chaussee 22e</t>
  </si>
  <si>
    <t xml:space="preserve">Dies ist eine automatisch erstellte Rechnung und somit auch ohne Unterschrift gültig. Die Bestätigung der Bezahlung erhaltet Ihr gegen Vorlage beim Turnier. </t>
  </si>
  <si>
    <t>Abendveranstaltung</t>
  </si>
  <si>
    <t>HERZLICH WILLKOMMEN beim XI. Güstrower Badminton
Pokal 2020!</t>
  </si>
  <si>
    <r>
      <t xml:space="preserve">Rechnung 
</t>
    </r>
    <r>
      <rPr>
        <b/>
        <sz val="18"/>
        <color indexed="8"/>
        <rFont val="Calibri Light"/>
        <family val="2"/>
      </rPr>
      <t>Güstrower Badminton Pokal 2020</t>
    </r>
  </si>
  <si>
    <t>11. GBP (Vereinsname)</t>
  </si>
  <si>
    <t xml:space="preserve">Der Rechnungsbetrag ist bis zum 09.09.2020 auf das nachstehende Konto zu überweisen. </t>
  </si>
  <si>
    <r>
      <t xml:space="preserve">Wir begrüßen Euch Freunde des gefiederten Federballs zum diesjährigen Güstrower Badmintonpokal in der 11. Auflage und wieder in der Sport- und Kongreßhalle mit 
</t>
    </r>
    <r>
      <rPr>
        <b/>
        <sz val="12"/>
        <color indexed="8"/>
        <rFont val="Calibri Light"/>
        <family val="2"/>
      </rPr>
      <t>12 Feldern</t>
    </r>
    <r>
      <rPr>
        <sz val="12"/>
        <color indexed="8"/>
        <rFont val="Calibri Light"/>
        <family val="2"/>
      </rPr>
      <t xml:space="preserve"> in Güstrow. In diesem Jahr nutzen wir für einen reibungslosen Anmeldeprozess ein elektronisches Anmeldeformular, das Ihr bitte ausfüllt und per E-Mail an die angegebene Adresse schickt.
</t>
    </r>
    <r>
      <rPr>
        <b/>
        <sz val="14"/>
        <color indexed="8"/>
        <rFont val="Calibri Light"/>
        <family val="2"/>
      </rPr>
      <t xml:space="preserve">Meldeschluss: 07.09.2020, Meldeadresse: gsc-09@web.de
</t>
    </r>
    <r>
      <rPr>
        <sz val="12"/>
        <color indexed="8"/>
        <rFont val="Calibri Light"/>
        <family val="2"/>
      </rPr>
      <t>Die durch Euch auszufüllenden Felder sind weiß hinterlegt. Bitte habt Verständnis dafür, dass alle Blätter mit einem Schreibschutz versehen sind. Solltet Ihr Eure Meldung nicht mithilfe des Anmeldeformulars zustandebringen, kontaktiert uns bitte. Eigenständige Veränderungen am Anmeldeformular sind nicht zulässig.</t>
    </r>
    <r>
      <rPr>
        <b/>
        <sz val="14"/>
        <color indexed="8"/>
        <rFont val="Calibri Light"/>
        <family val="2"/>
      </rPr>
      <t xml:space="preserve">
Termin: 12.09.2020 und 13.09.2020, jeweils ab 10:00 Uhr
Veranstaltungsort: Sport- und Kongresshalle Güstrow, Speicherstraße 6</t>
    </r>
    <r>
      <rPr>
        <b/>
        <sz val="12"/>
        <color indexed="8"/>
        <rFont val="Calibri Light"/>
        <family val="2"/>
      </rPr>
      <t xml:space="preserve">
</t>
    </r>
    <r>
      <rPr>
        <sz val="12"/>
        <color indexed="8"/>
        <rFont val="Calibri Light"/>
        <family val="2"/>
      </rPr>
      <t xml:space="preserve">
Solltet Ihr Fragen zum Turnier, zur Organisation oder zum Ausfüllen des Anmeldeformulars haben, kontaktiert und per E-Mail.
Wir freuen uns auf Eure Meldung. Knackt mit uns den Teilnehmerrekord!
Die Badmintonabteilung des Güstrower SC 09.
</t>
    </r>
  </si>
  <si>
    <t>NEIN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</si>
</sst>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53">
    <font>
      <sz val="11"/>
      <color theme="1"/>
      <name val="Calibri"/>
      <family val="2"/>
    </font>
    <font>
      <sz val="11"/>
      <color indexed="8"/>
      <name val="Calibri"/>
      <family val="2"/>
    </font>
    <font>
      <b/>
      <sz val="12"/>
      <color indexed="8"/>
      <name val="Calibri Light"/>
      <family val="2"/>
    </font>
    <font>
      <sz val="12"/>
      <color indexed="8"/>
      <name val="Calibri Light"/>
      <family val="2"/>
    </font>
    <font>
      <b/>
      <sz val="14"/>
      <color indexed="8"/>
      <name val="Calibri Light"/>
      <family val="2"/>
    </font>
    <font>
      <b/>
      <sz val="18"/>
      <color indexed="8"/>
      <name val="Calibri Light"/>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30"/>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indexed="8"/>
      <name val="Calibri Light"/>
      <family val="2"/>
    </font>
    <font>
      <b/>
      <sz val="11"/>
      <color indexed="8"/>
      <name val="Calibri Light"/>
      <family val="2"/>
    </font>
    <font>
      <b/>
      <u val="single"/>
      <sz val="11"/>
      <color indexed="8"/>
      <name val="Calibri Light"/>
      <family val="2"/>
    </font>
    <font>
      <b/>
      <sz val="24"/>
      <color indexed="8"/>
      <name val="Calibri Light"/>
      <family val="2"/>
    </font>
    <font>
      <sz val="12"/>
      <color indexed="8"/>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Calibri Light"/>
      <family val="2"/>
    </font>
    <font>
      <b/>
      <sz val="11"/>
      <color theme="1"/>
      <name val="Calibri Light"/>
      <family val="2"/>
    </font>
    <font>
      <sz val="12"/>
      <color theme="1"/>
      <name val="Calibri Light"/>
      <family val="2"/>
    </font>
    <font>
      <b/>
      <u val="single"/>
      <sz val="11"/>
      <color theme="1"/>
      <name val="Calibri Light"/>
      <family val="2"/>
    </font>
    <font>
      <b/>
      <sz val="12"/>
      <color theme="1"/>
      <name val="Calibri Light"/>
      <family val="2"/>
    </font>
    <font>
      <b/>
      <sz val="24"/>
      <color theme="1"/>
      <name val="Calibri Light"/>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tted"/>
      <right style="dotted"/>
      <top/>
      <bottom style="dotted"/>
    </border>
    <border>
      <left style="dotted"/>
      <right style="dotted"/>
      <top style="dotted"/>
      <bottom style="medium"/>
    </border>
    <border>
      <left/>
      <right/>
      <top style="dotted"/>
      <bottom/>
    </border>
    <border>
      <left/>
      <right style="dotted"/>
      <top style="dotted"/>
      <bottom/>
    </border>
    <border>
      <left style="dotted"/>
      <right/>
      <top/>
      <bottom/>
    </border>
    <border>
      <left style="dotted"/>
      <right/>
      <top/>
      <bottom style="dotted"/>
    </border>
    <border>
      <left/>
      <right/>
      <top/>
      <bottom style="dotted"/>
    </border>
    <border>
      <left/>
      <right style="dotted"/>
      <top/>
      <bottom style="dotted"/>
    </border>
    <border>
      <left/>
      <right style="dotted"/>
      <top/>
      <bottom/>
    </border>
    <border>
      <left style="dotted"/>
      <right/>
      <top style="dotted"/>
      <bottom/>
    </border>
    <border>
      <left style="dotted"/>
      <right style="dotted"/>
      <top style="dotted"/>
      <bottom style="dotted"/>
    </border>
    <border>
      <left/>
      <right/>
      <top style="dotted"/>
      <bottom style="dotted"/>
    </border>
    <border>
      <left style="dotted"/>
      <right style="dotted"/>
      <top/>
      <bottom/>
    </border>
    <border>
      <left style="dotted"/>
      <right style="dotted"/>
      <top style="dotted"/>
      <bottom/>
    </border>
    <border>
      <left style="dotted"/>
      <right/>
      <top style="dotted"/>
      <bottom style="dotted"/>
    </border>
    <border>
      <left/>
      <right style="dotted"/>
      <top style="dotted"/>
      <bottom style="dotted"/>
    </border>
    <border>
      <left style="dotted"/>
      <right style="dotted"/>
      <top style="medium"/>
      <bottom/>
    </border>
    <border>
      <left style="dotted"/>
      <right style="dotted"/>
      <top/>
      <bottom style="medium"/>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dotted"/>
      <right>
        <color indexed="63"/>
      </right>
      <top style="medium"/>
      <bottom style="dotted"/>
    </border>
    <border>
      <left>
        <color indexed="63"/>
      </left>
      <right style="dotted"/>
      <top style="medium"/>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07">
    <xf numFmtId="0" fontId="0" fillId="0" borderId="0" xfId="0" applyFont="1" applyAlignment="1">
      <alignment/>
    </xf>
    <xf numFmtId="0" fontId="46" fillId="0" borderId="0" xfId="0" applyFont="1" applyAlignment="1">
      <alignment/>
    </xf>
    <xf numFmtId="0" fontId="46" fillId="0" borderId="10" xfId="0" applyFont="1" applyBorder="1" applyAlignment="1">
      <alignment/>
    </xf>
    <xf numFmtId="0" fontId="47" fillId="13" borderId="11" xfId="0" applyFont="1" applyFill="1" applyBorder="1" applyAlignment="1">
      <alignment horizontal="center" vertical="center"/>
    </xf>
    <xf numFmtId="0" fontId="46" fillId="0" borderId="10" xfId="0" applyFont="1" applyBorder="1" applyAlignment="1">
      <alignment horizontal="center" vertical="center"/>
    </xf>
    <xf numFmtId="44" fontId="33" fillId="13" borderId="0" xfId="58" applyFont="1" applyFill="1" applyAlignment="1">
      <alignment/>
    </xf>
    <xf numFmtId="0" fontId="0" fillId="13" borderId="12" xfId="0" applyFill="1" applyBorder="1" applyAlignment="1">
      <alignment/>
    </xf>
    <xf numFmtId="0" fontId="0" fillId="13" borderId="13" xfId="0" applyFill="1" applyBorder="1" applyAlignment="1">
      <alignment/>
    </xf>
    <xf numFmtId="44" fontId="47" fillId="13" borderId="14" xfId="58" applyFont="1" applyFill="1" applyBorder="1" applyAlignment="1">
      <alignment/>
    </xf>
    <xf numFmtId="0" fontId="46" fillId="13" borderId="15" xfId="0" applyFont="1" applyFill="1" applyBorder="1" applyAlignment="1">
      <alignment/>
    </xf>
    <xf numFmtId="0" fontId="46" fillId="13" borderId="16" xfId="0" applyFont="1" applyFill="1" applyBorder="1" applyAlignment="1">
      <alignment/>
    </xf>
    <xf numFmtId="0" fontId="46" fillId="13" borderId="17" xfId="0" applyFont="1" applyFill="1" applyBorder="1" applyAlignment="1">
      <alignment/>
    </xf>
    <xf numFmtId="0" fontId="48" fillId="13" borderId="0" xfId="0" applyFont="1" applyFill="1" applyBorder="1" applyAlignment="1">
      <alignment/>
    </xf>
    <xf numFmtId="0" fontId="46" fillId="13" borderId="0" xfId="0" applyFont="1" applyFill="1" applyBorder="1" applyAlignment="1">
      <alignment/>
    </xf>
    <xf numFmtId="0" fontId="46" fillId="13" borderId="18" xfId="0" applyFont="1" applyFill="1" applyBorder="1" applyAlignment="1">
      <alignment/>
    </xf>
    <xf numFmtId="0" fontId="46" fillId="13" borderId="0" xfId="0" applyFont="1" applyFill="1" applyBorder="1" applyAlignment="1">
      <alignment vertical="top"/>
    </xf>
    <xf numFmtId="0" fontId="46" fillId="13" borderId="18" xfId="0" applyFont="1" applyFill="1" applyBorder="1" applyAlignment="1">
      <alignment vertical="top"/>
    </xf>
    <xf numFmtId="0" fontId="49" fillId="13" borderId="19" xfId="0" applyFont="1" applyFill="1" applyBorder="1" applyAlignment="1">
      <alignment/>
    </xf>
    <xf numFmtId="0" fontId="50" fillId="13" borderId="16" xfId="0" applyFont="1" applyFill="1" applyBorder="1" applyAlignment="1">
      <alignment vertical="top"/>
    </xf>
    <xf numFmtId="0" fontId="47" fillId="13" borderId="14" xfId="0" applyFont="1" applyFill="1" applyBorder="1" applyAlignment="1">
      <alignment vertical="top"/>
    </xf>
    <xf numFmtId="0" fontId="50" fillId="13" borderId="0" xfId="0" applyFont="1" applyFill="1" applyBorder="1" applyAlignment="1">
      <alignment vertical="top"/>
    </xf>
    <xf numFmtId="0" fontId="47" fillId="13" borderId="15" xfId="0" applyFont="1" applyFill="1" applyBorder="1" applyAlignment="1">
      <alignment vertical="top"/>
    </xf>
    <xf numFmtId="0" fontId="46" fillId="0" borderId="0" xfId="0" applyFont="1" applyFill="1" applyBorder="1" applyAlignment="1">
      <alignment/>
    </xf>
    <xf numFmtId="0" fontId="46" fillId="7" borderId="10" xfId="0" applyFont="1" applyFill="1" applyBorder="1" applyAlignment="1">
      <alignment horizontal="center"/>
    </xf>
    <xf numFmtId="0" fontId="0" fillId="7" borderId="20" xfId="0" applyFill="1" applyBorder="1" applyAlignment="1">
      <alignment horizontal="center"/>
    </xf>
    <xf numFmtId="44" fontId="46" fillId="7" borderId="10" xfId="58" applyFont="1" applyFill="1" applyBorder="1" applyAlignment="1">
      <alignment/>
    </xf>
    <xf numFmtId="0" fontId="51" fillId="0" borderId="0" xfId="0" applyFont="1" applyAlignment="1">
      <alignment vertical="center"/>
    </xf>
    <xf numFmtId="0" fontId="46" fillId="13" borderId="13" xfId="0" applyFont="1" applyFill="1" applyBorder="1" applyAlignment="1">
      <alignment/>
    </xf>
    <xf numFmtId="0" fontId="46" fillId="13" borderId="18" xfId="0" applyFont="1" applyFill="1" applyBorder="1" applyAlignment="1">
      <alignment/>
    </xf>
    <xf numFmtId="0" fontId="0" fillId="0" borderId="0" xfId="0" applyFill="1" applyBorder="1" applyAlignment="1">
      <alignment/>
    </xf>
    <xf numFmtId="0" fontId="46" fillId="0" borderId="0" xfId="0" applyFont="1" applyFill="1" applyBorder="1" applyAlignment="1">
      <alignment vertical="top"/>
    </xf>
    <xf numFmtId="0" fontId="46" fillId="0" borderId="0" xfId="0" applyFont="1" applyFill="1" applyBorder="1" applyAlignment="1">
      <alignment/>
    </xf>
    <xf numFmtId="0" fontId="52" fillId="0" borderId="0" xfId="0" applyFont="1" applyFill="1" applyBorder="1" applyAlignment="1">
      <alignment vertical="top"/>
    </xf>
    <xf numFmtId="0" fontId="46" fillId="13" borderId="17" xfId="0" applyFont="1" applyFill="1" applyBorder="1" applyAlignment="1">
      <alignment vertical="top"/>
    </xf>
    <xf numFmtId="0" fontId="46" fillId="0" borderId="20" xfId="0" applyFont="1" applyBorder="1" applyAlignment="1">
      <alignment/>
    </xf>
    <xf numFmtId="0" fontId="46" fillId="0" borderId="20" xfId="0" applyFont="1" applyBorder="1" applyAlignment="1">
      <alignment horizontal="center" vertical="center"/>
    </xf>
    <xf numFmtId="0" fontId="46" fillId="13" borderId="14" xfId="0" applyFont="1" applyFill="1" applyBorder="1" applyAlignment="1">
      <alignment vertical="top"/>
    </xf>
    <xf numFmtId="0" fontId="47" fillId="13" borderId="20" xfId="0" applyFont="1" applyFill="1" applyBorder="1" applyAlignment="1">
      <alignment horizontal="center" vertical="top"/>
    </xf>
    <xf numFmtId="0" fontId="47" fillId="13" borderId="21" xfId="0" applyFont="1" applyFill="1" applyBorder="1" applyAlignment="1">
      <alignment horizontal="center" vertical="top"/>
    </xf>
    <xf numFmtId="0" fontId="46" fillId="13" borderId="15" xfId="0" applyFont="1" applyFill="1" applyBorder="1" applyAlignment="1">
      <alignment vertical="top"/>
    </xf>
    <xf numFmtId="0" fontId="47" fillId="13" borderId="19" xfId="0" applyFont="1" applyFill="1" applyBorder="1" applyAlignment="1">
      <alignment vertical="top"/>
    </xf>
    <xf numFmtId="0" fontId="46" fillId="0" borderId="0" xfId="0" applyFont="1" applyAlignment="1">
      <alignment vertical="top"/>
    </xf>
    <xf numFmtId="14" fontId="46" fillId="0" borderId="16" xfId="0" applyNumberFormat="1" applyFont="1" applyBorder="1" applyAlignment="1">
      <alignment horizontal="center" vertical="top"/>
    </xf>
    <xf numFmtId="0" fontId="46" fillId="0" borderId="0" xfId="0" applyFont="1" applyBorder="1" applyAlignment="1">
      <alignment vertical="top"/>
    </xf>
    <xf numFmtId="0" fontId="46" fillId="0" borderId="16" xfId="0" applyFont="1" applyBorder="1" applyAlignment="1">
      <alignment vertical="top"/>
    </xf>
    <xf numFmtId="0" fontId="46" fillId="7" borderId="22" xfId="0" applyFont="1" applyFill="1" applyBorder="1" applyAlignment="1">
      <alignment vertical="top"/>
    </xf>
    <xf numFmtId="0" fontId="46" fillId="7" borderId="23" xfId="0" applyFont="1" applyFill="1" applyBorder="1" applyAlignment="1">
      <alignment horizontal="center" vertical="top"/>
    </xf>
    <xf numFmtId="0" fontId="46" fillId="7" borderId="19" xfId="0" applyFont="1" applyFill="1" applyBorder="1" applyAlignment="1">
      <alignment vertical="top"/>
    </xf>
    <xf numFmtId="0" fontId="46" fillId="7" borderId="13" xfId="0" applyFont="1" applyFill="1" applyBorder="1" applyAlignment="1">
      <alignment vertical="top"/>
    </xf>
    <xf numFmtId="0" fontId="46" fillId="7" borderId="22" xfId="0" applyFont="1" applyFill="1" applyBorder="1" applyAlignment="1">
      <alignment horizontal="center" vertical="top"/>
    </xf>
    <xf numFmtId="44" fontId="46" fillId="7" borderId="22" xfId="0" applyNumberFormat="1" applyFont="1" applyFill="1" applyBorder="1" applyAlignment="1">
      <alignment vertical="top"/>
    </xf>
    <xf numFmtId="0" fontId="46" fillId="7" borderId="14" xfId="0" applyFont="1" applyFill="1" applyBorder="1" applyAlignment="1">
      <alignment vertical="top"/>
    </xf>
    <xf numFmtId="0" fontId="46" fillId="7" borderId="18" xfId="0" applyFont="1" applyFill="1" applyBorder="1" applyAlignment="1">
      <alignment vertical="top"/>
    </xf>
    <xf numFmtId="0" fontId="46" fillId="7" borderId="10" xfId="0" applyFont="1" applyFill="1" applyBorder="1" applyAlignment="1">
      <alignment horizontal="center" vertical="top"/>
    </xf>
    <xf numFmtId="0" fontId="46" fillId="7" borderId="23" xfId="0" applyFont="1" applyFill="1" applyBorder="1" applyAlignment="1">
      <alignment vertical="top"/>
    </xf>
    <xf numFmtId="44" fontId="46" fillId="7" borderId="10" xfId="0" applyNumberFormat="1" applyFont="1" applyFill="1" applyBorder="1" applyAlignment="1">
      <alignment vertical="top"/>
    </xf>
    <xf numFmtId="44" fontId="46" fillId="7" borderId="15" xfId="0" applyNumberFormat="1" applyFont="1" applyFill="1" applyBorder="1" applyAlignment="1">
      <alignment horizontal="center" vertical="top"/>
    </xf>
    <xf numFmtId="44" fontId="46" fillId="7" borderId="17" xfId="0" applyNumberFormat="1" applyFont="1" applyFill="1" applyBorder="1" applyAlignment="1">
      <alignment horizontal="center" vertical="top"/>
    </xf>
    <xf numFmtId="0" fontId="48" fillId="13" borderId="24" xfId="0" applyFont="1" applyFill="1" applyBorder="1" applyAlignment="1">
      <alignment horizontal="center" vertical="top" wrapText="1"/>
    </xf>
    <xf numFmtId="0" fontId="48" fillId="13" borderId="21" xfId="0" applyFont="1" applyFill="1" applyBorder="1" applyAlignment="1">
      <alignment horizontal="center" vertical="top" wrapText="1"/>
    </xf>
    <xf numFmtId="0" fontId="48" fillId="13" borderId="25" xfId="0" applyFont="1" applyFill="1" applyBorder="1" applyAlignment="1">
      <alignment horizontal="center" vertical="top" wrapText="1"/>
    </xf>
    <xf numFmtId="0" fontId="51" fillId="0" borderId="19" xfId="0" applyFont="1" applyBorder="1" applyAlignment="1">
      <alignment horizontal="center"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0"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46" fillId="33" borderId="0" xfId="0" applyFont="1" applyFill="1" applyBorder="1" applyAlignment="1">
      <alignment/>
    </xf>
    <xf numFmtId="0" fontId="46" fillId="33" borderId="18" xfId="0" applyFont="1" applyFill="1" applyBorder="1" applyAlignment="1">
      <alignment/>
    </xf>
    <xf numFmtId="0" fontId="46" fillId="33" borderId="0" xfId="0" applyFont="1" applyFill="1" applyBorder="1" applyAlignment="1">
      <alignment vertical="top"/>
    </xf>
    <xf numFmtId="0" fontId="46" fillId="33" borderId="18" xfId="0" applyFont="1" applyFill="1" applyBorder="1" applyAlignment="1">
      <alignment vertical="top"/>
    </xf>
    <xf numFmtId="49" fontId="46" fillId="33" borderId="0" xfId="0" applyNumberFormat="1" applyFont="1" applyFill="1" applyBorder="1" applyAlignment="1">
      <alignment vertical="top"/>
    </xf>
    <xf numFmtId="49" fontId="46" fillId="33" borderId="18" xfId="0" applyNumberFormat="1" applyFont="1" applyFill="1" applyBorder="1" applyAlignment="1">
      <alignment vertical="top"/>
    </xf>
    <xf numFmtId="0" fontId="47" fillId="13" borderId="26" xfId="0" applyFont="1" applyFill="1" applyBorder="1" applyAlignment="1">
      <alignment horizontal="center" vertical="center"/>
    </xf>
    <xf numFmtId="0" fontId="47" fillId="13" borderId="27" xfId="0" applyFont="1" applyFill="1" applyBorder="1" applyAlignment="1">
      <alignment horizontal="center" vertical="center"/>
    </xf>
    <xf numFmtId="0" fontId="51" fillId="0" borderId="19" xfId="0" applyFont="1" applyBorder="1" applyAlignment="1">
      <alignment horizontal="center" vertical="center"/>
    </xf>
    <xf numFmtId="0" fontId="47" fillId="13" borderId="28" xfId="0" applyFont="1" applyFill="1" applyBorder="1" applyAlignment="1">
      <alignment horizontal="center" vertical="center"/>
    </xf>
    <xf numFmtId="0" fontId="47" fillId="13" borderId="29" xfId="0" applyFont="1" applyFill="1" applyBorder="1" applyAlignment="1">
      <alignment horizontal="center" vertical="center"/>
    </xf>
    <xf numFmtId="0" fontId="47" fillId="13" borderId="30" xfId="0" applyFont="1" applyFill="1" applyBorder="1" applyAlignment="1">
      <alignment horizontal="center" vertical="center"/>
    </xf>
    <xf numFmtId="0" fontId="47" fillId="13" borderId="31" xfId="0" applyFont="1" applyFill="1" applyBorder="1" applyAlignment="1">
      <alignment horizontal="center" vertical="center"/>
    </xf>
    <xf numFmtId="0" fontId="47" fillId="13" borderId="26" xfId="0" applyFont="1" applyFill="1" applyBorder="1" applyAlignment="1">
      <alignment horizontal="center" vertical="center" wrapText="1"/>
    </xf>
    <xf numFmtId="0" fontId="47" fillId="13" borderId="27" xfId="0" applyFont="1" applyFill="1" applyBorder="1" applyAlignment="1">
      <alignment horizontal="center" vertical="center" wrapText="1"/>
    </xf>
    <xf numFmtId="0" fontId="47" fillId="13" borderId="32" xfId="0" applyFont="1" applyFill="1" applyBorder="1" applyAlignment="1">
      <alignment horizontal="center" vertical="center"/>
    </xf>
    <xf numFmtId="0" fontId="47" fillId="13" borderId="33" xfId="0" applyFont="1" applyFill="1" applyBorder="1" applyAlignment="1">
      <alignment horizontal="center" vertical="center"/>
    </xf>
    <xf numFmtId="0" fontId="36" fillId="33" borderId="16" xfId="47" applyFill="1" applyBorder="1" applyAlignment="1">
      <alignment/>
    </xf>
    <xf numFmtId="0" fontId="46" fillId="33" borderId="17" xfId="0" applyFont="1" applyFill="1" applyBorder="1" applyAlignment="1">
      <alignment/>
    </xf>
    <xf numFmtId="0" fontId="47" fillId="13" borderId="0" xfId="0" applyFont="1" applyFill="1" applyAlignment="1">
      <alignment horizontal="center" vertical="top"/>
    </xf>
    <xf numFmtId="0" fontId="46" fillId="13" borderId="0" xfId="0" applyFont="1" applyFill="1" applyBorder="1" applyAlignment="1">
      <alignment horizontal="left" vertical="top"/>
    </xf>
    <xf numFmtId="0" fontId="46" fillId="13" borderId="18" xfId="0" applyFont="1" applyFill="1" applyBorder="1" applyAlignment="1">
      <alignment horizontal="left" vertical="top"/>
    </xf>
    <xf numFmtId="0" fontId="46" fillId="13" borderId="16" xfId="0" applyFont="1" applyFill="1" applyBorder="1" applyAlignment="1">
      <alignment horizontal="left" vertical="top"/>
    </xf>
    <xf numFmtId="0" fontId="46" fillId="13" borderId="17" xfId="0" applyFont="1" applyFill="1" applyBorder="1" applyAlignment="1">
      <alignment horizontal="left" vertical="top"/>
    </xf>
    <xf numFmtId="0" fontId="46" fillId="13" borderId="24" xfId="0" applyFont="1" applyFill="1" applyBorder="1" applyAlignment="1">
      <alignment horizontal="left" vertical="top" wrapText="1"/>
    </xf>
    <xf numFmtId="0" fontId="46" fillId="13" borderId="21" xfId="0" applyFont="1" applyFill="1" applyBorder="1" applyAlignment="1">
      <alignment horizontal="left" vertical="top" wrapText="1"/>
    </xf>
    <xf numFmtId="0" fontId="46" fillId="13" borderId="25" xfId="0" applyFont="1" applyFill="1" applyBorder="1" applyAlignment="1">
      <alignment horizontal="left" vertical="top" wrapText="1"/>
    </xf>
    <xf numFmtId="0" fontId="47" fillId="13" borderId="16" xfId="0" applyFont="1" applyFill="1" applyBorder="1" applyAlignment="1">
      <alignment horizontal="right" vertical="top"/>
    </xf>
    <xf numFmtId="0" fontId="46" fillId="13" borderId="12" xfId="0" applyFont="1" applyFill="1" applyBorder="1" applyAlignment="1">
      <alignment horizontal="left" vertical="top"/>
    </xf>
    <xf numFmtId="0" fontId="46" fillId="13" borderId="13" xfId="0" applyFont="1" applyFill="1" applyBorder="1" applyAlignment="1">
      <alignment horizontal="left" vertical="top"/>
    </xf>
    <xf numFmtId="0" fontId="47" fillId="13" borderId="25" xfId="0" applyFont="1" applyFill="1" applyBorder="1" applyAlignment="1">
      <alignment horizontal="center" vertical="top"/>
    </xf>
    <xf numFmtId="0" fontId="47" fillId="13" borderId="20" xfId="0" applyFont="1" applyFill="1" applyBorder="1" applyAlignment="1">
      <alignment horizontal="center" vertical="top"/>
    </xf>
    <xf numFmtId="44" fontId="46" fillId="7" borderId="14" xfId="0" applyNumberFormat="1" applyFont="1" applyFill="1" applyBorder="1" applyAlignment="1">
      <alignment horizontal="center" vertical="top"/>
    </xf>
    <xf numFmtId="44" fontId="46" fillId="7" borderId="18" xfId="0" applyNumberFormat="1" applyFont="1" applyFill="1" applyBorder="1" applyAlignment="1">
      <alignment horizontal="center" vertical="top"/>
    </xf>
    <xf numFmtId="44" fontId="47" fillId="13" borderId="16" xfId="0" applyNumberFormat="1" applyFont="1" applyFill="1" applyBorder="1" applyAlignment="1">
      <alignment horizontal="center" vertical="top"/>
    </xf>
    <xf numFmtId="44" fontId="47" fillId="13" borderId="17" xfId="0" applyNumberFormat="1" applyFont="1" applyFill="1" applyBorder="1" applyAlignment="1">
      <alignment horizontal="center" vertical="top"/>
    </xf>
    <xf numFmtId="0" fontId="46" fillId="0" borderId="10" xfId="0" applyFont="1" applyBorder="1" applyAlignment="1" applyProtection="1">
      <alignment horizontal="center" vertic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1</xdr:row>
      <xdr:rowOff>66675</xdr:rowOff>
    </xdr:from>
    <xdr:to>
      <xdr:col>14</xdr:col>
      <xdr:colOff>571500</xdr:colOff>
      <xdr:row>5</xdr:row>
      <xdr:rowOff>142875</xdr:rowOff>
    </xdr:to>
    <xdr:pic>
      <xdr:nvPicPr>
        <xdr:cNvPr id="1" name="Grafik 4" descr="https://www.meinturnierplan.de/iproxy.php?url=http://www.gsc09-2004.de/images/logo/sommercup/gsc.png&amp;key=42c2eb57c1c045b7ce49ff8229da05f1"/>
        <xdr:cNvPicPr preferRelativeResize="1">
          <a:picLocks noChangeAspect="1"/>
        </xdr:cNvPicPr>
      </xdr:nvPicPr>
      <xdr:blipFill>
        <a:blip r:embed="rId1"/>
        <a:stretch>
          <a:fillRect/>
        </a:stretch>
      </xdr:blipFill>
      <xdr:spPr>
        <a:xfrm>
          <a:off x="10401300" y="257175"/>
          <a:ext cx="8382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1</xdr:row>
      <xdr:rowOff>95250</xdr:rowOff>
    </xdr:from>
    <xdr:to>
      <xdr:col>11</xdr:col>
      <xdr:colOff>600075</xdr:colOff>
      <xdr:row>3</xdr:row>
      <xdr:rowOff>95250</xdr:rowOff>
    </xdr:to>
    <xdr:pic>
      <xdr:nvPicPr>
        <xdr:cNvPr id="1" name="Grafik 2" descr="https://www.meinturnierplan.de/iproxy.php?url=http://www.gsc09-2004.de/images/logo/sommercup/gsc.png&amp;key=42c2eb57c1c045b7ce49ff8229da05f1"/>
        <xdr:cNvPicPr preferRelativeResize="1">
          <a:picLocks noChangeAspect="1"/>
        </xdr:cNvPicPr>
      </xdr:nvPicPr>
      <xdr:blipFill>
        <a:blip r:embed="rId1"/>
        <a:stretch>
          <a:fillRect/>
        </a:stretch>
      </xdr:blipFill>
      <xdr:spPr>
        <a:xfrm>
          <a:off x="10858500" y="285750"/>
          <a:ext cx="3810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1028700</xdr:colOff>
      <xdr:row>1</xdr:row>
      <xdr:rowOff>76200</xdr:rowOff>
    </xdr:from>
    <xdr:to>
      <xdr:col>5</xdr:col>
      <xdr:colOff>342900</xdr:colOff>
      <xdr:row>4</xdr:row>
      <xdr:rowOff>114300</xdr:rowOff>
    </xdr:to>
    <xdr:pic>
      <xdr:nvPicPr>
        <xdr:cNvPr id="1" name="Grafik 1" descr="https://www.meinturnierplan.de/iproxy.php?url=http://www.gsc09-2004.de/images/logo/sommercup/gsc.png&amp;key=42c2eb57c1c045b7ce49ff8229da05f1"/>
        <xdr:cNvPicPr preferRelativeResize="1">
          <a:picLocks noChangeAspect="1"/>
        </xdr:cNvPicPr>
      </xdr:nvPicPr>
      <xdr:blipFill>
        <a:blip r:embed="rId1"/>
        <a:stretch>
          <a:fillRect/>
        </a:stretch>
      </xdr:blipFill>
      <xdr:spPr>
        <a:xfrm>
          <a:off x="6162675" y="266700"/>
          <a:ext cx="6096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2:O8"/>
  <sheetViews>
    <sheetView zoomScalePageLayoutView="0" workbookViewId="0" topLeftCell="A7">
      <selection activeCell="P8" sqref="P8"/>
    </sheetView>
  </sheetViews>
  <sheetFormatPr defaultColWidth="11.421875" defaultRowHeight="15"/>
  <sheetData>
    <row r="2" spans="2:15" ht="15">
      <c r="B2" s="61" t="s">
        <v>43</v>
      </c>
      <c r="C2" s="62"/>
      <c r="D2" s="62"/>
      <c r="E2" s="62"/>
      <c r="F2" s="62"/>
      <c r="G2" s="62"/>
      <c r="H2" s="62"/>
      <c r="I2" s="62"/>
      <c r="J2" s="62"/>
      <c r="K2" s="62"/>
      <c r="L2" s="62"/>
      <c r="M2" s="62"/>
      <c r="N2" s="62"/>
      <c r="O2" s="63"/>
    </row>
    <row r="3" spans="2:15" ht="15">
      <c r="B3" s="64"/>
      <c r="C3" s="65"/>
      <c r="D3" s="65"/>
      <c r="E3" s="65"/>
      <c r="F3" s="65"/>
      <c r="G3" s="65"/>
      <c r="H3" s="65"/>
      <c r="I3" s="65"/>
      <c r="J3" s="65"/>
      <c r="K3" s="65"/>
      <c r="L3" s="65"/>
      <c r="M3" s="65"/>
      <c r="N3" s="65"/>
      <c r="O3" s="66"/>
    </row>
    <row r="4" spans="2:15" ht="15">
      <c r="B4" s="64"/>
      <c r="C4" s="65"/>
      <c r="D4" s="65"/>
      <c r="E4" s="65"/>
      <c r="F4" s="65"/>
      <c r="G4" s="65"/>
      <c r="H4" s="65"/>
      <c r="I4" s="65"/>
      <c r="J4" s="65"/>
      <c r="K4" s="65"/>
      <c r="L4" s="65"/>
      <c r="M4" s="65"/>
      <c r="N4" s="65"/>
      <c r="O4" s="66"/>
    </row>
    <row r="5" spans="2:15" ht="15">
      <c r="B5" s="64"/>
      <c r="C5" s="65"/>
      <c r="D5" s="65"/>
      <c r="E5" s="65"/>
      <c r="F5" s="65"/>
      <c r="G5" s="65"/>
      <c r="H5" s="65"/>
      <c r="I5" s="65"/>
      <c r="J5" s="65"/>
      <c r="K5" s="65"/>
      <c r="L5" s="65"/>
      <c r="M5" s="65"/>
      <c r="N5" s="65"/>
      <c r="O5" s="66"/>
    </row>
    <row r="6" spans="2:15" ht="15">
      <c r="B6" s="67"/>
      <c r="C6" s="68"/>
      <c r="D6" s="68"/>
      <c r="E6" s="68"/>
      <c r="F6" s="68"/>
      <c r="G6" s="68"/>
      <c r="H6" s="68"/>
      <c r="I6" s="68"/>
      <c r="J6" s="68"/>
      <c r="K6" s="68"/>
      <c r="L6" s="68"/>
      <c r="M6" s="68"/>
      <c r="N6" s="68"/>
      <c r="O6" s="69"/>
    </row>
    <row r="8" spans="2:15" ht="378.75" customHeight="1">
      <c r="B8" s="58" t="s">
        <v>47</v>
      </c>
      <c r="C8" s="59"/>
      <c r="D8" s="59"/>
      <c r="E8" s="59"/>
      <c r="F8" s="59"/>
      <c r="G8" s="59"/>
      <c r="H8" s="59"/>
      <c r="I8" s="59"/>
      <c r="J8" s="59"/>
      <c r="K8" s="59"/>
      <c r="L8" s="59"/>
      <c r="M8" s="59"/>
      <c r="N8" s="59"/>
      <c r="O8" s="60"/>
    </row>
  </sheetData>
  <sheetProtection/>
  <mergeCells count="2">
    <mergeCell ref="B8:O8"/>
    <mergeCell ref="B2:O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1"/>
  <drawing r:id="rId1"/>
</worksheet>
</file>

<file path=xl/worksheets/sheet2.xml><?xml version="1.0" encoding="utf-8"?>
<worksheet xmlns="http://schemas.openxmlformats.org/spreadsheetml/2006/main" xmlns:r="http://schemas.openxmlformats.org/officeDocument/2006/relationships">
  <sheetPr>
    <pageSetUpPr fitToPage="1"/>
  </sheetPr>
  <dimension ref="B2:L46"/>
  <sheetViews>
    <sheetView tabSelected="1" zoomScalePageLayoutView="0" workbookViewId="0" topLeftCell="A2">
      <selection activeCell="I8" sqref="I8"/>
    </sheetView>
  </sheetViews>
  <sheetFormatPr defaultColWidth="11.421875" defaultRowHeight="15"/>
  <cols>
    <col min="2" max="2" width="10.140625" style="0" customWidth="1"/>
    <col min="3" max="5" width="17.140625" style="0" customWidth="1"/>
    <col min="6" max="6" width="6.7109375" style="0" customWidth="1"/>
    <col min="7" max="7" width="8.28125" style="0" bestFit="1" customWidth="1"/>
    <col min="8" max="8" width="7.28125" style="0" bestFit="1" customWidth="1"/>
    <col min="9" max="10" width="21.421875" style="0" customWidth="1"/>
    <col min="11" max="11" width="21.421875" style="0" bestFit="1" customWidth="1"/>
    <col min="12" max="12" width="12.421875" style="0" customWidth="1"/>
  </cols>
  <sheetData>
    <row r="2" spans="2:12" ht="15" customHeight="1">
      <c r="B2" s="78" t="s">
        <v>25</v>
      </c>
      <c r="C2" s="62"/>
      <c r="D2" s="62"/>
      <c r="E2" s="62"/>
      <c r="F2" s="62"/>
      <c r="G2" s="62"/>
      <c r="H2" s="62"/>
      <c r="I2" s="62"/>
      <c r="J2" s="62"/>
      <c r="K2" s="62"/>
      <c r="L2" s="63"/>
    </row>
    <row r="3" spans="2:12" ht="15" customHeight="1">
      <c r="B3" s="64"/>
      <c r="C3" s="65"/>
      <c r="D3" s="65"/>
      <c r="E3" s="65"/>
      <c r="F3" s="65"/>
      <c r="G3" s="65"/>
      <c r="H3" s="65"/>
      <c r="I3" s="65"/>
      <c r="J3" s="65"/>
      <c r="K3" s="65"/>
      <c r="L3" s="66"/>
    </row>
    <row r="4" spans="2:12" ht="15" customHeight="1">
      <c r="B4" s="67"/>
      <c r="C4" s="68"/>
      <c r="D4" s="68"/>
      <c r="E4" s="68"/>
      <c r="F4" s="68"/>
      <c r="G4" s="68"/>
      <c r="H4" s="68"/>
      <c r="I4" s="68"/>
      <c r="J4" s="68"/>
      <c r="K4" s="68"/>
      <c r="L4" s="69"/>
    </row>
    <row r="5" ht="15" customHeight="1"/>
    <row r="6" spans="2:11" ht="15" customHeight="1">
      <c r="B6" s="17" t="s">
        <v>19</v>
      </c>
      <c r="C6" s="6"/>
      <c r="D6" s="6"/>
      <c r="E6" s="7"/>
      <c r="I6" s="17" t="s">
        <v>18</v>
      </c>
      <c r="J6" s="6"/>
      <c r="K6" s="7"/>
    </row>
    <row r="7" spans="2:11" ht="15">
      <c r="B7" s="19" t="s">
        <v>14</v>
      </c>
      <c r="C7" s="20"/>
      <c r="D7" s="72"/>
      <c r="E7" s="73"/>
      <c r="G7" s="1"/>
      <c r="H7" s="1"/>
      <c r="I7" s="8">
        <v>7.5</v>
      </c>
      <c r="J7" s="13" t="s">
        <v>16</v>
      </c>
      <c r="K7" s="14"/>
    </row>
    <row r="8" spans="2:11" ht="15">
      <c r="B8" s="19" t="s">
        <v>9</v>
      </c>
      <c r="C8" s="12"/>
      <c r="D8" s="70"/>
      <c r="E8" s="71"/>
      <c r="G8" s="1"/>
      <c r="H8" s="1"/>
      <c r="I8" s="8">
        <v>15</v>
      </c>
      <c r="J8" s="15" t="s">
        <v>17</v>
      </c>
      <c r="K8" s="16"/>
    </row>
    <row r="9" spans="2:11" ht="15">
      <c r="B9" s="19" t="s">
        <v>20</v>
      </c>
      <c r="C9" s="20"/>
      <c r="D9" s="72"/>
      <c r="E9" s="73"/>
      <c r="G9" s="1"/>
      <c r="H9" s="1"/>
      <c r="I9" s="8"/>
      <c r="J9" s="10"/>
      <c r="K9" s="11"/>
    </row>
    <row r="10" spans="2:12" ht="15">
      <c r="B10" s="19" t="s">
        <v>21</v>
      </c>
      <c r="C10" s="20"/>
      <c r="D10" s="72"/>
      <c r="E10" s="73"/>
      <c r="G10" s="1"/>
      <c r="H10" s="1"/>
      <c r="K10" s="22"/>
      <c r="L10" s="22"/>
    </row>
    <row r="11" spans="2:12" ht="15">
      <c r="B11" s="19" t="s">
        <v>22</v>
      </c>
      <c r="C11" s="20"/>
      <c r="D11" s="74"/>
      <c r="E11" s="75"/>
      <c r="G11" s="1"/>
      <c r="H11" s="1"/>
      <c r="K11" s="22"/>
      <c r="L11" s="22"/>
    </row>
    <row r="12" spans="2:12" ht="15">
      <c r="B12" s="21" t="s">
        <v>24</v>
      </c>
      <c r="C12" s="18"/>
      <c r="D12" s="87"/>
      <c r="E12" s="88"/>
      <c r="G12" s="1"/>
      <c r="H12" s="1"/>
      <c r="K12" s="22"/>
      <c r="L12" s="22"/>
    </row>
    <row r="13" spans="2:12" ht="15" thickBot="1">
      <c r="B13" s="1"/>
      <c r="C13" s="1"/>
      <c r="D13" s="1"/>
      <c r="E13" s="1"/>
      <c r="F13" s="1"/>
      <c r="G13" s="1"/>
      <c r="H13" s="1"/>
      <c r="I13" s="1"/>
      <c r="J13" s="1"/>
      <c r="K13" s="1"/>
      <c r="L13" s="1"/>
    </row>
    <row r="14" spans="2:12" ht="30" customHeight="1">
      <c r="B14" s="79" t="s">
        <v>0</v>
      </c>
      <c r="C14" s="76" t="s">
        <v>1</v>
      </c>
      <c r="D14" s="76" t="s">
        <v>2</v>
      </c>
      <c r="E14" s="76" t="s">
        <v>14</v>
      </c>
      <c r="F14" s="76" t="s">
        <v>3</v>
      </c>
      <c r="G14" s="85" t="s">
        <v>4</v>
      </c>
      <c r="H14" s="86"/>
      <c r="I14" s="85" t="s">
        <v>7</v>
      </c>
      <c r="J14" s="86"/>
      <c r="K14" s="83" t="s">
        <v>15</v>
      </c>
      <c r="L14" s="81" t="s">
        <v>8</v>
      </c>
    </row>
    <row r="15" spans="2:12" ht="15" thickBot="1">
      <c r="B15" s="80"/>
      <c r="C15" s="77"/>
      <c r="D15" s="77"/>
      <c r="E15" s="77"/>
      <c r="F15" s="77"/>
      <c r="G15" s="3" t="s">
        <v>5</v>
      </c>
      <c r="H15" s="3" t="s">
        <v>6</v>
      </c>
      <c r="I15" s="3" t="s">
        <v>5</v>
      </c>
      <c r="J15" s="3" t="s">
        <v>6</v>
      </c>
      <c r="K15" s="84"/>
      <c r="L15" s="82"/>
    </row>
    <row r="16" spans="2:12" ht="14.25">
      <c r="B16" s="23">
        <v>1</v>
      </c>
      <c r="C16" s="2"/>
      <c r="D16" s="2"/>
      <c r="E16" s="2"/>
      <c r="F16" s="4"/>
      <c r="G16" s="4"/>
      <c r="H16" s="4"/>
      <c r="I16" s="2"/>
      <c r="J16" s="2"/>
      <c r="K16" s="4" t="s">
        <v>48</v>
      </c>
      <c r="L16" s="25">
        <f>IF(G16="","0",$I$7)+IF(H16="","0",$I$7)+IF(K16="JA",$I$8,"0")</f>
        <v>0</v>
      </c>
    </row>
    <row r="17" spans="2:12" ht="14.25">
      <c r="B17" s="24">
        <v>2</v>
      </c>
      <c r="C17" s="34"/>
      <c r="D17" s="34"/>
      <c r="E17" s="34"/>
      <c r="F17" s="35"/>
      <c r="G17" s="35"/>
      <c r="H17" s="35"/>
      <c r="I17" s="34"/>
      <c r="J17" s="34"/>
      <c r="K17" s="106" t="s">
        <v>48</v>
      </c>
      <c r="L17" s="25">
        <f aca="true" t="shared" si="0" ref="L17:L45">IF(G17="","0",$I$7)+IF(H17="","0",$I$7)+IF(K17="JA",$I$8,"0")</f>
        <v>0</v>
      </c>
    </row>
    <row r="18" spans="2:12" ht="14.25">
      <c r="B18" s="24">
        <v>3</v>
      </c>
      <c r="C18" s="34"/>
      <c r="D18" s="34"/>
      <c r="E18" s="34"/>
      <c r="F18" s="35"/>
      <c r="G18" s="35"/>
      <c r="H18" s="35"/>
      <c r="I18" s="34"/>
      <c r="J18" s="34"/>
      <c r="K18" s="106" t="s">
        <v>48</v>
      </c>
      <c r="L18" s="25">
        <f t="shared" si="0"/>
        <v>0</v>
      </c>
    </row>
    <row r="19" spans="2:12" ht="14.25">
      <c r="B19" s="24">
        <v>4</v>
      </c>
      <c r="C19" s="34"/>
      <c r="D19" s="34"/>
      <c r="E19" s="34"/>
      <c r="F19" s="35"/>
      <c r="G19" s="35"/>
      <c r="H19" s="35"/>
      <c r="I19" s="34"/>
      <c r="J19" s="34"/>
      <c r="K19" s="106" t="s">
        <v>48</v>
      </c>
      <c r="L19" s="25">
        <f t="shared" si="0"/>
        <v>0</v>
      </c>
    </row>
    <row r="20" spans="2:12" ht="14.25">
      <c r="B20" s="24">
        <v>5</v>
      </c>
      <c r="C20" s="34"/>
      <c r="D20" s="34"/>
      <c r="E20" s="34"/>
      <c r="F20" s="35"/>
      <c r="G20" s="35"/>
      <c r="H20" s="35"/>
      <c r="I20" s="34"/>
      <c r="J20" s="34"/>
      <c r="K20" s="106" t="s">
        <v>48</v>
      </c>
      <c r="L20" s="25">
        <f t="shared" si="0"/>
        <v>0</v>
      </c>
    </row>
    <row r="21" spans="2:12" ht="14.25">
      <c r="B21" s="24">
        <v>6</v>
      </c>
      <c r="C21" s="34"/>
      <c r="D21" s="34"/>
      <c r="E21" s="34"/>
      <c r="F21" s="35"/>
      <c r="G21" s="35"/>
      <c r="H21" s="35"/>
      <c r="I21" s="34"/>
      <c r="J21" s="34"/>
      <c r="K21" s="106" t="s">
        <v>48</v>
      </c>
      <c r="L21" s="25">
        <f t="shared" si="0"/>
        <v>0</v>
      </c>
    </row>
    <row r="22" spans="2:12" ht="14.25">
      <c r="B22" s="24">
        <v>7</v>
      </c>
      <c r="C22" s="34"/>
      <c r="D22" s="34"/>
      <c r="E22" s="34"/>
      <c r="F22" s="35"/>
      <c r="G22" s="35"/>
      <c r="H22" s="35"/>
      <c r="I22" s="34"/>
      <c r="J22" s="34"/>
      <c r="K22" s="106" t="s">
        <v>48</v>
      </c>
      <c r="L22" s="25">
        <f t="shared" si="0"/>
        <v>0</v>
      </c>
    </row>
    <row r="23" spans="2:12" ht="14.25">
      <c r="B23" s="24">
        <v>8</v>
      </c>
      <c r="C23" s="34"/>
      <c r="D23" s="34"/>
      <c r="E23" s="34"/>
      <c r="F23" s="35"/>
      <c r="G23" s="35"/>
      <c r="H23" s="35"/>
      <c r="I23" s="34"/>
      <c r="J23" s="34"/>
      <c r="K23" s="106" t="s">
        <v>48</v>
      </c>
      <c r="L23" s="25">
        <f t="shared" si="0"/>
        <v>0</v>
      </c>
    </row>
    <row r="24" spans="2:12" ht="14.25">
      <c r="B24" s="23">
        <v>9</v>
      </c>
      <c r="C24" s="34"/>
      <c r="D24" s="34"/>
      <c r="E24" s="34"/>
      <c r="F24" s="35"/>
      <c r="G24" s="35"/>
      <c r="H24" s="35"/>
      <c r="I24" s="34"/>
      <c r="J24" s="34"/>
      <c r="K24" s="106" t="s">
        <v>48</v>
      </c>
      <c r="L24" s="25">
        <f t="shared" si="0"/>
        <v>0</v>
      </c>
    </row>
    <row r="25" spans="2:12" ht="14.25">
      <c r="B25" s="24">
        <v>10</v>
      </c>
      <c r="C25" s="34"/>
      <c r="D25" s="34"/>
      <c r="E25" s="34"/>
      <c r="F25" s="35"/>
      <c r="G25" s="35"/>
      <c r="H25" s="35"/>
      <c r="I25" s="34"/>
      <c r="J25" s="34"/>
      <c r="K25" s="106" t="s">
        <v>48</v>
      </c>
      <c r="L25" s="25">
        <f t="shared" si="0"/>
        <v>0</v>
      </c>
    </row>
    <row r="26" spans="2:12" ht="14.25">
      <c r="B26" s="24">
        <v>11</v>
      </c>
      <c r="C26" s="34"/>
      <c r="D26" s="34"/>
      <c r="E26" s="34"/>
      <c r="F26" s="35"/>
      <c r="G26" s="35"/>
      <c r="H26" s="35"/>
      <c r="I26" s="34"/>
      <c r="J26" s="34"/>
      <c r="K26" s="106" t="s">
        <v>48</v>
      </c>
      <c r="L26" s="25">
        <f t="shared" si="0"/>
        <v>0</v>
      </c>
    </row>
    <row r="27" spans="2:12" ht="14.25">
      <c r="B27" s="24">
        <v>12</v>
      </c>
      <c r="C27" s="34"/>
      <c r="D27" s="34"/>
      <c r="E27" s="34"/>
      <c r="F27" s="35"/>
      <c r="G27" s="35"/>
      <c r="H27" s="35"/>
      <c r="I27" s="34"/>
      <c r="J27" s="34"/>
      <c r="K27" s="106" t="s">
        <v>48</v>
      </c>
      <c r="L27" s="25">
        <f t="shared" si="0"/>
        <v>0</v>
      </c>
    </row>
    <row r="28" spans="2:12" ht="14.25">
      <c r="B28" s="24">
        <v>13</v>
      </c>
      <c r="C28" s="34"/>
      <c r="D28" s="34"/>
      <c r="E28" s="34"/>
      <c r="F28" s="35"/>
      <c r="G28" s="35"/>
      <c r="H28" s="35"/>
      <c r="I28" s="34"/>
      <c r="J28" s="34"/>
      <c r="K28" s="106" t="s">
        <v>48</v>
      </c>
      <c r="L28" s="25">
        <f t="shared" si="0"/>
        <v>0</v>
      </c>
    </row>
    <row r="29" spans="2:12" ht="14.25">
      <c r="B29" s="24">
        <v>14</v>
      </c>
      <c r="C29" s="34"/>
      <c r="D29" s="34"/>
      <c r="E29" s="34"/>
      <c r="F29" s="35"/>
      <c r="G29" s="35"/>
      <c r="H29" s="35"/>
      <c r="I29" s="34"/>
      <c r="J29" s="34"/>
      <c r="K29" s="106" t="s">
        <v>48</v>
      </c>
      <c r="L29" s="25">
        <f t="shared" si="0"/>
        <v>0</v>
      </c>
    </row>
    <row r="30" spans="2:12" ht="14.25">
      <c r="B30" s="24">
        <v>15</v>
      </c>
      <c r="C30" s="34"/>
      <c r="D30" s="34"/>
      <c r="E30" s="34"/>
      <c r="F30" s="35"/>
      <c r="G30" s="35"/>
      <c r="H30" s="35"/>
      <c r="I30" s="34"/>
      <c r="J30" s="34"/>
      <c r="K30" s="106" t="s">
        <v>48</v>
      </c>
      <c r="L30" s="25">
        <f t="shared" si="0"/>
        <v>0</v>
      </c>
    </row>
    <row r="31" spans="2:12" ht="14.25">
      <c r="B31" s="24">
        <v>16</v>
      </c>
      <c r="C31" s="34"/>
      <c r="D31" s="34"/>
      <c r="E31" s="34"/>
      <c r="F31" s="35"/>
      <c r="G31" s="35"/>
      <c r="H31" s="35"/>
      <c r="I31" s="34"/>
      <c r="J31" s="34"/>
      <c r="K31" s="106" t="s">
        <v>48</v>
      </c>
      <c r="L31" s="25">
        <f t="shared" si="0"/>
        <v>0</v>
      </c>
    </row>
    <row r="32" spans="2:12" ht="14.25">
      <c r="B32" s="23">
        <v>17</v>
      </c>
      <c r="C32" s="34"/>
      <c r="D32" s="34"/>
      <c r="E32" s="34"/>
      <c r="F32" s="35"/>
      <c r="G32" s="35"/>
      <c r="H32" s="35"/>
      <c r="I32" s="34"/>
      <c r="J32" s="34"/>
      <c r="K32" s="106" t="s">
        <v>48</v>
      </c>
      <c r="L32" s="25">
        <f t="shared" si="0"/>
        <v>0</v>
      </c>
    </row>
    <row r="33" spans="2:12" ht="14.25">
      <c r="B33" s="24">
        <v>18</v>
      </c>
      <c r="C33" s="34"/>
      <c r="D33" s="34"/>
      <c r="E33" s="34"/>
      <c r="F33" s="35"/>
      <c r="G33" s="35"/>
      <c r="H33" s="35"/>
      <c r="I33" s="34"/>
      <c r="J33" s="34"/>
      <c r="K33" s="106" t="s">
        <v>48</v>
      </c>
      <c r="L33" s="25">
        <f t="shared" si="0"/>
        <v>0</v>
      </c>
    </row>
    <row r="34" spans="2:12" ht="14.25">
      <c r="B34" s="24">
        <v>19</v>
      </c>
      <c r="C34" s="34"/>
      <c r="D34" s="34"/>
      <c r="E34" s="34"/>
      <c r="F34" s="35"/>
      <c r="G34" s="35"/>
      <c r="H34" s="35"/>
      <c r="I34" s="34"/>
      <c r="J34" s="34"/>
      <c r="K34" s="106" t="s">
        <v>48</v>
      </c>
      <c r="L34" s="25">
        <f t="shared" si="0"/>
        <v>0</v>
      </c>
    </row>
    <row r="35" spans="2:12" ht="14.25">
      <c r="B35" s="24">
        <v>20</v>
      </c>
      <c r="C35" s="34"/>
      <c r="D35" s="34"/>
      <c r="E35" s="34"/>
      <c r="F35" s="35"/>
      <c r="G35" s="35"/>
      <c r="H35" s="35"/>
      <c r="I35" s="34"/>
      <c r="J35" s="34"/>
      <c r="K35" s="106" t="s">
        <v>48</v>
      </c>
      <c r="L35" s="25">
        <f t="shared" si="0"/>
        <v>0</v>
      </c>
    </row>
    <row r="36" spans="2:12" ht="14.25">
      <c r="B36" s="23">
        <v>21</v>
      </c>
      <c r="C36" s="34"/>
      <c r="D36" s="34"/>
      <c r="E36" s="34"/>
      <c r="F36" s="35"/>
      <c r="G36" s="35"/>
      <c r="H36" s="35"/>
      <c r="I36" s="34"/>
      <c r="J36" s="34"/>
      <c r="K36" s="106" t="s">
        <v>48</v>
      </c>
      <c r="L36" s="25">
        <f t="shared" si="0"/>
        <v>0</v>
      </c>
    </row>
    <row r="37" spans="2:12" ht="14.25">
      <c r="B37" s="24">
        <v>22</v>
      </c>
      <c r="C37" s="34"/>
      <c r="D37" s="34"/>
      <c r="E37" s="34"/>
      <c r="F37" s="35"/>
      <c r="G37" s="35"/>
      <c r="H37" s="35"/>
      <c r="I37" s="34"/>
      <c r="J37" s="34"/>
      <c r="K37" s="106" t="s">
        <v>48</v>
      </c>
      <c r="L37" s="25">
        <f t="shared" si="0"/>
        <v>0</v>
      </c>
    </row>
    <row r="38" spans="2:12" ht="14.25">
      <c r="B38" s="24">
        <v>23</v>
      </c>
      <c r="C38" s="34"/>
      <c r="D38" s="34"/>
      <c r="E38" s="34"/>
      <c r="F38" s="35"/>
      <c r="G38" s="35"/>
      <c r="H38" s="35"/>
      <c r="I38" s="34"/>
      <c r="J38" s="34"/>
      <c r="K38" s="106" t="s">
        <v>48</v>
      </c>
      <c r="L38" s="25">
        <f t="shared" si="0"/>
        <v>0</v>
      </c>
    </row>
    <row r="39" spans="2:12" ht="14.25">
      <c r="B39" s="24">
        <v>24</v>
      </c>
      <c r="C39" s="34"/>
      <c r="D39" s="34"/>
      <c r="E39" s="34"/>
      <c r="F39" s="35"/>
      <c r="G39" s="35"/>
      <c r="H39" s="35"/>
      <c r="I39" s="34"/>
      <c r="J39" s="34"/>
      <c r="K39" s="106" t="s">
        <v>48</v>
      </c>
      <c r="L39" s="25">
        <f t="shared" si="0"/>
        <v>0</v>
      </c>
    </row>
    <row r="40" spans="2:12" ht="14.25">
      <c r="B40" s="24">
        <v>25</v>
      </c>
      <c r="C40" s="34"/>
      <c r="D40" s="34"/>
      <c r="E40" s="34"/>
      <c r="F40" s="35"/>
      <c r="G40" s="35"/>
      <c r="H40" s="35"/>
      <c r="I40" s="34"/>
      <c r="J40" s="34"/>
      <c r="K40" s="106" t="s">
        <v>48</v>
      </c>
      <c r="L40" s="25">
        <f t="shared" si="0"/>
        <v>0</v>
      </c>
    </row>
    <row r="41" spans="2:12" ht="14.25">
      <c r="B41" s="24">
        <v>26</v>
      </c>
      <c r="C41" s="34"/>
      <c r="D41" s="34"/>
      <c r="E41" s="34"/>
      <c r="F41" s="35"/>
      <c r="G41" s="35"/>
      <c r="H41" s="35"/>
      <c r="I41" s="34"/>
      <c r="J41" s="34"/>
      <c r="K41" s="106" t="s">
        <v>48</v>
      </c>
      <c r="L41" s="25">
        <f t="shared" si="0"/>
        <v>0</v>
      </c>
    </row>
    <row r="42" spans="2:12" ht="14.25">
      <c r="B42" s="24">
        <v>27</v>
      </c>
      <c r="C42" s="34"/>
      <c r="D42" s="34"/>
      <c r="E42" s="34"/>
      <c r="F42" s="35"/>
      <c r="G42" s="35"/>
      <c r="H42" s="35"/>
      <c r="I42" s="34"/>
      <c r="J42" s="34"/>
      <c r="K42" s="106" t="s">
        <v>48</v>
      </c>
      <c r="L42" s="25">
        <f t="shared" si="0"/>
        <v>0</v>
      </c>
    </row>
    <row r="43" spans="2:12" ht="14.25">
      <c r="B43" s="24">
        <v>28</v>
      </c>
      <c r="C43" s="34"/>
      <c r="D43" s="34"/>
      <c r="E43" s="34"/>
      <c r="F43" s="35"/>
      <c r="G43" s="35"/>
      <c r="H43" s="35"/>
      <c r="I43" s="34"/>
      <c r="J43" s="34"/>
      <c r="K43" s="106" t="s">
        <v>48</v>
      </c>
      <c r="L43" s="25">
        <f t="shared" si="0"/>
        <v>0</v>
      </c>
    </row>
    <row r="44" spans="2:12" ht="14.25">
      <c r="B44" s="23">
        <v>29</v>
      </c>
      <c r="C44" s="34"/>
      <c r="D44" s="34"/>
      <c r="E44" s="34"/>
      <c r="F44" s="35"/>
      <c r="G44" s="35"/>
      <c r="H44" s="35"/>
      <c r="I44" s="34"/>
      <c r="J44" s="34"/>
      <c r="K44" s="106" t="s">
        <v>48</v>
      </c>
      <c r="L44" s="25">
        <f t="shared" si="0"/>
        <v>0</v>
      </c>
    </row>
    <row r="45" spans="2:12" ht="14.25">
      <c r="B45" s="24">
        <v>30</v>
      </c>
      <c r="C45" s="34"/>
      <c r="D45" s="34"/>
      <c r="E45" s="34"/>
      <c r="F45" s="35"/>
      <c r="G45" s="35"/>
      <c r="H45" s="35"/>
      <c r="I45" s="34"/>
      <c r="J45" s="34"/>
      <c r="K45" s="106" t="s">
        <v>48</v>
      </c>
      <c r="L45" s="25">
        <f t="shared" si="0"/>
        <v>0</v>
      </c>
    </row>
    <row r="46" ht="14.25">
      <c r="L46" s="5">
        <f>SUM(L16:L45)</f>
        <v>0</v>
      </c>
    </row>
  </sheetData>
  <sheetProtection password="DC8F" sheet="1"/>
  <protectedRanges>
    <protectedRange sqref="D7:E12" name="Vereinsdaten"/>
    <protectedRange sqref="C16:K45" name="Teilnehmer"/>
  </protectedRanges>
  <mergeCells count="16">
    <mergeCell ref="B2:L4"/>
    <mergeCell ref="E14:E15"/>
    <mergeCell ref="D14:D15"/>
    <mergeCell ref="C14:C15"/>
    <mergeCell ref="B14:B15"/>
    <mergeCell ref="L14:L15"/>
    <mergeCell ref="K14:K15"/>
    <mergeCell ref="I14:J14"/>
    <mergeCell ref="G14:H14"/>
    <mergeCell ref="D12:E12"/>
    <mergeCell ref="D8:E8"/>
    <mergeCell ref="D7:E7"/>
    <mergeCell ref="D9:E9"/>
    <mergeCell ref="D10:E10"/>
    <mergeCell ref="D11:E11"/>
    <mergeCell ref="F14:F15"/>
  </mergeCells>
  <dataValidations count="3">
    <dataValidation type="list" allowBlank="1" showInputMessage="1" showErrorMessage="1" sqref="F16:F45">
      <formula1>"w, m"</formula1>
    </dataValidation>
    <dataValidation type="list" allowBlank="1" showInputMessage="1" showErrorMessage="1" sqref="G16:H45">
      <formula1>"A, B, C, D"</formula1>
    </dataValidation>
    <dataValidation type="list" allowBlank="1" showInputMessage="1" showErrorMessage="1" sqref="K16:K45">
      <formula1>"JA, NEIN"</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71"/>
  <drawing r:id="rId1"/>
</worksheet>
</file>

<file path=xl/worksheets/sheet3.xml><?xml version="1.0" encoding="utf-8"?>
<worksheet xmlns="http://schemas.openxmlformats.org/spreadsheetml/2006/main" xmlns:r="http://schemas.openxmlformats.org/officeDocument/2006/relationships">
  <sheetPr>
    <pageSetUpPr fitToPage="1"/>
  </sheetPr>
  <dimension ref="B2:M44"/>
  <sheetViews>
    <sheetView zoomScalePageLayoutView="0" workbookViewId="0" topLeftCell="A1">
      <selection activeCell="B26" sqref="B26:F26"/>
    </sheetView>
  </sheetViews>
  <sheetFormatPr defaultColWidth="11.421875" defaultRowHeight="15"/>
  <cols>
    <col min="1" max="1" width="11.28125" style="1" customWidth="1"/>
    <col min="2" max="2" width="24.7109375" style="1" customWidth="1"/>
    <col min="3" max="3" width="27.7109375" style="1" customWidth="1"/>
    <col min="4" max="4" width="13.28125" style="1" customWidth="1"/>
    <col min="5" max="5" width="19.421875" style="1" customWidth="1"/>
    <col min="6" max="6" width="10.421875" style="1" customWidth="1"/>
    <col min="7" max="16384" width="11.421875" style="1" customWidth="1"/>
  </cols>
  <sheetData>
    <row r="2" spans="2:13" ht="15" customHeight="1">
      <c r="B2" s="61" t="s">
        <v>44</v>
      </c>
      <c r="C2" s="62"/>
      <c r="D2" s="62"/>
      <c r="E2" s="62"/>
      <c r="F2" s="63"/>
      <c r="G2" s="26"/>
      <c r="H2" s="26"/>
      <c r="I2" s="26"/>
      <c r="J2" s="26"/>
      <c r="K2" s="26"/>
      <c r="L2" s="26"/>
      <c r="M2" s="26"/>
    </row>
    <row r="3" spans="2:13" ht="15" customHeight="1">
      <c r="B3" s="64"/>
      <c r="C3" s="65"/>
      <c r="D3" s="65"/>
      <c r="E3" s="65"/>
      <c r="F3" s="66"/>
      <c r="G3" s="26"/>
      <c r="H3" s="26"/>
      <c r="I3" s="26"/>
      <c r="J3" s="26"/>
      <c r="K3" s="26"/>
      <c r="L3" s="26"/>
      <c r="M3" s="26"/>
    </row>
    <row r="4" spans="2:13" ht="15" customHeight="1">
      <c r="B4" s="64"/>
      <c r="C4" s="65"/>
      <c r="D4" s="65"/>
      <c r="E4" s="65"/>
      <c r="F4" s="66"/>
      <c r="G4" s="26"/>
      <c r="H4" s="26"/>
      <c r="I4" s="26"/>
      <c r="J4" s="26"/>
      <c r="K4" s="26"/>
      <c r="L4" s="26"/>
      <c r="M4" s="26"/>
    </row>
    <row r="5" spans="2:8" ht="15" customHeight="1">
      <c r="B5" s="67"/>
      <c r="C5" s="68"/>
      <c r="D5" s="68"/>
      <c r="E5" s="68"/>
      <c r="F5" s="69"/>
      <c r="G5" s="26"/>
      <c r="H5" s="26"/>
    </row>
    <row r="7" spans="2:6" ht="14.25">
      <c r="B7" s="17" t="s">
        <v>19</v>
      </c>
      <c r="C7" s="7"/>
      <c r="D7" s="29"/>
      <c r="E7" s="17" t="s">
        <v>34</v>
      </c>
      <c r="F7" s="27"/>
    </row>
    <row r="8" spans="2:6" ht="14.25">
      <c r="B8" s="19" t="s">
        <v>14</v>
      </c>
      <c r="C8" s="16">
        <f>Meldung!D7</f>
        <v>0</v>
      </c>
      <c r="D8" s="30"/>
      <c r="E8" s="36" t="s">
        <v>35</v>
      </c>
      <c r="F8" s="28"/>
    </row>
    <row r="9" spans="2:6" ht="14.25">
      <c r="B9" s="19" t="s">
        <v>9</v>
      </c>
      <c r="C9" s="14">
        <f>Meldung!D8</f>
        <v>0</v>
      </c>
      <c r="D9" s="31"/>
      <c r="E9" s="36" t="s">
        <v>39</v>
      </c>
      <c r="F9" s="28"/>
    </row>
    <row r="10" spans="2:6" ht="15">
      <c r="B10" s="19" t="s">
        <v>20</v>
      </c>
      <c r="C10" s="16">
        <f>Meldung!D9</f>
        <v>0</v>
      </c>
      <c r="D10" s="32"/>
      <c r="E10" s="36" t="s">
        <v>40</v>
      </c>
      <c r="F10" s="28"/>
    </row>
    <row r="11" spans="2:6" ht="15">
      <c r="B11" s="19" t="s">
        <v>21</v>
      </c>
      <c r="C11" s="16">
        <f>Meldung!D10</f>
        <v>0</v>
      </c>
      <c r="D11" s="32"/>
      <c r="E11" s="36" t="s">
        <v>23</v>
      </c>
      <c r="F11" s="28"/>
    </row>
    <row r="12" spans="2:6" ht="15">
      <c r="B12" s="21" t="s">
        <v>22</v>
      </c>
      <c r="C12" s="33">
        <f>Meldung!D11</f>
        <v>0</v>
      </c>
      <c r="D12" s="32"/>
      <c r="E12" s="9"/>
      <c r="F12" s="11"/>
    </row>
    <row r="15" spans="2:6" ht="14.25">
      <c r="B15" s="37" t="s">
        <v>26</v>
      </c>
      <c r="C15" s="38" t="s">
        <v>10</v>
      </c>
      <c r="D15" s="37" t="s">
        <v>11</v>
      </c>
      <c r="E15" s="100" t="s">
        <v>12</v>
      </c>
      <c r="F15" s="101"/>
    </row>
    <row r="16" spans="2:6" ht="14.25">
      <c r="B16" s="54"/>
      <c r="C16" s="46"/>
      <c r="D16" s="54"/>
      <c r="E16" s="47"/>
      <c r="F16" s="48"/>
    </row>
    <row r="17" spans="2:6" ht="14.25">
      <c r="B17" s="49">
        <f>COUNTIF(Meldung!$G16:$G45,"*")</f>
        <v>0</v>
      </c>
      <c r="C17" s="49" t="s">
        <v>5</v>
      </c>
      <c r="D17" s="50">
        <f>Meldung!$I$7</f>
        <v>7.5</v>
      </c>
      <c r="E17" s="102">
        <f>$B$17*$D$17</f>
        <v>0</v>
      </c>
      <c r="F17" s="103"/>
    </row>
    <row r="18" spans="2:6" ht="14.25">
      <c r="B18" s="49"/>
      <c r="C18" s="49"/>
      <c r="D18" s="45"/>
      <c r="E18" s="51"/>
      <c r="F18" s="52"/>
    </row>
    <row r="19" spans="2:6" ht="14.25">
      <c r="B19" s="49">
        <f>COUNTIF(Meldung!$H16:$H45,"*")</f>
        <v>0</v>
      </c>
      <c r="C19" s="49" t="s">
        <v>6</v>
      </c>
      <c r="D19" s="50">
        <f>Meldung!$I$7</f>
        <v>7.5</v>
      </c>
      <c r="E19" s="102">
        <f>$D$19*$B$19</f>
        <v>0</v>
      </c>
      <c r="F19" s="103"/>
    </row>
    <row r="20" spans="2:6" ht="14.25">
      <c r="B20" s="49"/>
      <c r="C20" s="49"/>
      <c r="D20" s="45"/>
      <c r="E20" s="51"/>
      <c r="F20" s="52"/>
    </row>
    <row r="21" spans="2:6" ht="14.25">
      <c r="B21" s="49">
        <f>COUNTIF(Meldung!$K16:$K45,"JA")</f>
        <v>0</v>
      </c>
      <c r="C21" s="49" t="s">
        <v>42</v>
      </c>
      <c r="D21" s="50">
        <f>Meldung!$I$8</f>
        <v>15</v>
      </c>
      <c r="E21" s="102">
        <f>$D$21*$B$21</f>
        <v>0</v>
      </c>
      <c r="F21" s="103"/>
    </row>
    <row r="22" spans="2:6" ht="14.25">
      <c r="B22" s="53"/>
      <c r="C22" s="53"/>
      <c r="D22" s="55"/>
      <c r="E22" s="56"/>
      <c r="F22" s="57"/>
    </row>
    <row r="23" spans="2:6" ht="14.25">
      <c r="B23" s="39"/>
      <c r="C23" s="97" t="s">
        <v>13</v>
      </c>
      <c r="D23" s="97"/>
      <c r="E23" s="104">
        <f>SUM(E17:E22)</f>
        <v>0</v>
      </c>
      <c r="F23" s="105"/>
    </row>
    <row r="26" spans="2:6" ht="30" customHeight="1">
      <c r="B26" s="94" t="s">
        <v>46</v>
      </c>
      <c r="C26" s="95"/>
      <c r="D26" s="95"/>
      <c r="E26" s="95"/>
      <c r="F26" s="96"/>
    </row>
    <row r="28" spans="2:6" ht="14.25">
      <c r="B28" s="40" t="s">
        <v>27</v>
      </c>
      <c r="C28" s="98" t="s">
        <v>36</v>
      </c>
      <c r="D28" s="98"/>
      <c r="E28" s="98"/>
      <c r="F28" s="99"/>
    </row>
    <row r="29" spans="2:6" ht="14.25">
      <c r="B29" s="19" t="s">
        <v>28</v>
      </c>
      <c r="C29" s="90" t="s">
        <v>37</v>
      </c>
      <c r="D29" s="90"/>
      <c r="E29" s="90"/>
      <c r="F29" s="91"/>
    </row>
    <row r="30" spans="2:6" ht="14.25">
      <c r="B30" s="19" t="s">
        <v>29</v>
      </c>
      <c r="C30" s="90" t="s">
        <v>38</v>
      </c>
      <c r="D30" s="90"/>
      <c r="E30" s="90"/>
      <c r="F30" s="91"/>
    </row>
    <row r="31" spans="2:6" ht="14.25">
      <c r="B31" s="21" t="s">
        <v>30</v>
      </c>
      <c r="C31" s="92" t="s">
        <v>45</v>
      </c>
      <c r="D31" s="92"/>
      <c r="E31" s="92"/>
      <c r="F31" s="93"/>
    </row>
    <row r="33" spans="2:6" ht="30" customHeight="1">
      <c r="B33" s="94" t="s">
        <v>41</v>
      </c>
      <c r="C33" s="95"/>
      <c r="D33" s="95"/>
      <c r="E33" s="95"/>
      <c r="F33" s="96"/>
    </row>
    <row r="35" spans="2:6" ht="14.25">
      <c r="B35" s="89" t="s">
        <v>31</v>
      </c>
      <c r="C35" s="89"/>
      <c r="D35" s="89"/>
      <c r="E35" s="89"/>
      <c r="F35" s="89"/>
    </row>
    <row r="43" spans="2:6" ht="14.25">
      <c r="B43" s="41" t="s">
        <v>33</v>
      </c>
      <c r="C43" s="42">
        <v>42987</v>
      </c>
      <c r="D43" s="43"/>
      <c r="E43" s="44"/>
      <c r="F43" s="44"/>
    </row>
    <row r="44" spans="2:6" ht="14.25">
      <c r="B44" s="41"/>
      <c r="C44" s="41"/>
      <c r="D44" s="41"/>
      <c r="E44" s="41" t="s">
        <v>32</v>
      </c>
      <c r="F44" s="41"/>
    </row>
  </sheetData>
  <sheetProtection password="DC8F" sheet="1"/>
  <mergeCells count="14">
    <mergeCell ref="B2:F5"/>
    <mergeCell ref="B26:F26"/>
    <mergeCell ref="C28:F28"/>
    <mergeCell ref="E15:F15"/>
    <mergeCell ref="E17:F17"/>
    <mergeCell ref="E19:F19"/>
    <mergeCell ref="E21:F21"/>
    <mergeCell ref="E23:F23"/>
    <mergeCell ref="B35:F35"/>
    <mergeCell ref="C29:F29"/>
    <mergeCell ref="C30:F30"/>
    <mergeCell ref="C31:F31"/>
    <mergeCell ref="B33:F33"/>
    <mergeCell ref="C23:D2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mbirkholz</dc:creator>
  <cp:keywords/>
  <dc:description/>
  <cp:lastModifiedBy>Walter</cp:lastModifiedBy>
  <cp:lastPrinted>2016-08-19T09:41:39Z</cp:lastPrinted>
  <dcterms:created xsi:type="dcterms:W3CDTF">2016-08-18T08:48:13Z</dcterms:created>
  <dcterms:modified xsi:type="dcterms:W3CDTF">2020-08-06T21:07:33Z</dcterms:modified>
  <cp:category/>
  <cp:version/>
  <cp:contentType/>
  <cp:contentStatus/>
</cp:coreProperties>
</file>